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1675" windowHeight="5505"/>
  </bookViews>
  <sheets>
    <sheet name="Sheet1" sheetId="1" r:id="rId1"/>
  </sheets>
  <calcPr calcId="152511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E4" i="1"/>
  <c r="E5" i="1"/>
  <c r="E6" i="1"/>
  <c r="E3" i="1"/>
  <c r="D6" i="1"/>
  <c r="C6" i="1"/>
  <c r="D4" i="1"/>
  <c r="D5" i="1"/>
  <c r="D3" i="1"/>
  <c r="C4" i="1"/>
  <c r="C5" i="1"/>
  <c r="C3" i="1"/>
</calcChain>
</file>

<file path=xl/sharedStrings.xml><?xml version="1.0" encoding="utf-8"?>
<sst xmlns="http://schemas.openxmlformats.org/spreadsheetml/2006/main" count="11" uniqueCount="11">
  <si>
    <t>商品</t>
    <rPh sb="0" eb="2">
      <t>ショウヒン</t>
    </rPh>
    <phoneticPr fontId="3"/>
  </si>
  <si>
    <t>税込価格5%</t>
    <rPh sb="0" eb="1">
      <t>ゼイ</t>
    </rPh>
    <rPh sb="1" eb="2">
      <t>コ</t>
    </rPh>
    <rPh sb="2" eb="4">
      <t>カカク</t>
    </rPh>
    <phoneticPr fontId="3"/>
  </si>
  <si>
    <t>税込価格8%</t>
    <rPh sb="0" eb="1">
      <t>ゼイ</t>
    </rPh>
    <rPh sb="1" eb="2">
      <t>コ</t>
    </rPh>
    <rPh sb="2" eb="4">
      <t>カカク</t>
    </rPh>
    <phoneticPr fontId="3"/>
  </si>
  <si>
    <t>パソコン</t>
    <phoneticPr fontId="3"/>
  </si>
  <si>
    <t>冷蔵庫</t>
    <phoneticPr fontId="3"/>
  </si>
  <si>
    <t>ドラム洗濯機</t>
    <phoneticPr fontId="3"/>
  </si>
  <si>
    <t>液晶TV50インチ</t>
    <rPh sb="0" eb="2">
      <t>エキショウ</t>
    </rPh>
    <phoneticPr fontId="2"/>
  </si>
  <si>
    <t>差額</t>
    <rPh sb="0" eb="2">
      <t>サガク</t>
    </rPh>
    <phoneticPr fontId="2"/>
  </si>
  <si>
    <t>消費税増税後の購入価格アップ</t>
    <rPh sb="0" eb="3">
      <t>ショウヒゼイ</t>
    </rPh>
    <rPh sb="3" eb="6">
      <t>ゾウゼイゴ</t>
    </rPh>
    <rPh sb="7" eb="11">
      <t>コウニュウカカク</t>
    </rPh>
    <phoneticPr fontId="3"/>
  </si>
  <si>
    <t>販売価格</t>
    <rPh sb="0" eb="2">
      <t>ハンバイ</t>
    </rPh>
    <rPh sb="2" eb="4">
      <t>カカク</t>
    </rPh>
    <phoneticPr fontId="3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</si>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</sst>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12"/>
      <color theme="1"/>
      <name val="メイリオ"/>
      <family val="3"/>
      <charset val="128"/>
    </font>
    <font>
      <sz val="12"/>
      <name val="メイリオ"/>
      <family val="3"/>
      <charset val="128"/>
    </font>
    <font>
      <sz val="14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1" xfId="1" applyFont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38" fontId="4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4" fillId="0" borderId="2" xfId="0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B7" sqref="B7"/>
    </sheetView>
  </sheetViews>
  <sheetFormatPr defaultRowHeight="19.5"/>
  <cols>
    <col min="1" max="1" width="13.69921875" customWidth="1"/>
    <col min="2" max="4" width="11.296875" customWidth="1"/>
  </cols>
  <sheetData>
    <row r="1" spans="1:5" ht="22.5">
      <c r="A1" s="8" t="s">
        <v>8</v>
      </c>
      <c r="B1" s="1"/>
      <c r="C1" s="1"/>
      <c r="D1" s="1"/>
    </row>
    <row r="2" spans="1:5">
      <c r="A2" s="7" t="s">
        <v>0</v>
      </c>
      <c r="B2" s="7" t="s">
        <v>9</v>
      </c>
      <c r="C2" s="7" t="s">
        <v>1</v>
      </c>
      <c r="D2" s="7" t="s">
        <v>2</v>
      </c>
      <c r="E2" s="7" t="s">
        <v>7</v>
      </c>
    </row>
    <row r="3" spans="1:5">
      <c r="A3" s="2" t="s">
        <v>3</v>
      </c>
      <c r="B3" s="3">
        <v>148000</v>
      </c>
      <c r="C3" s="3">
        <f>INT(B3*105%)</f>
        <v>155400</v>
      </c>
      <c r="D3" s="3">
        <f>INT(B3*108%)</f>
        <v>159840</v>
      </c>
      <c r="E3" s="6">
        <f>D3-C3</f>
        <v>4440</v>
      </c>
    </row>
    <row r="4" spans="1:5">
      <c r="A4" s="2" t="s">
        <v>4</v>
      </c>
      <c r="B4" s="3">
        <v>116000</v>
      </c>
      <c r="C4" s="3">
        <f t="shared" ref="C4:C6" si="0">INT(B4*105%)</f>
        <v>121800</v>
      </c>
      <c r="D4" s="3">
        <f t="shared" ref="D4:D6" si="1">INT(B4*108%)</f>
        <v>125280</v>
      </c>
      <c r="E4" s="6">
        <f t="shared" ref="E4:E6" si="2">D4-C4</f>
        <v>3480</v>
      </c>
    </row>
    <row r="5" spans="1:5">
      <c r="A5" s="2" t="s">
        <v>5</v>
      </c>
      <c r="B5" s="3">
        <v>99800</v>
      </c>
      <c r="C5" s="3">
        <f t="shared" si="0"/>
        <v>104790</v>
      </c>
      <c r="D5" s="3">
        <f t="shared" si="1"/>
        <v>107784</v>
      </c>
      <c r="E5" s="6">
        <f t="shared" si="2"/>
        <v>2994</v>
      </c>
    </row>
    <row r="6" spans="1:5">
      <c r="A6" s="4" t="s">
        <v>6</v>
      </c>
      <c r="B6" s="5">
        <v>102000</v>
      </c>
      <c r="C6" s="3">
        <f t="shared" si="0"/>
        <v>107100</v>
      </c>
      <c r="D6" s="3">
        <f t="shared" si="1"/>
        <v>110160</v>
      </c>
      <c r="E6" s="6">
        <f t="shared" si="2"/>
        <v>3060</v>
      </c>
    </row>
    <row r="7" spans="1:5" ht="20.25" thickBot="1">
      <c r="A7" s="9" t="s">
        <v>10</v>
      </c>
      <c r="B7" s="10">
        <f>SUM(B3:B6)</f>
        <v>465800</v>
      </c>
    </row>
    <row r="8" spans="1:5" ht="20.25" thickTop="1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2013-11-10T13:05:08Z</dcterms:created>
  <dcterms:modified xsi:type="dcterms:W3CDTF">2013-11-10T15:16:44Z</dcterms:modified>
</cp:coreProperties>
</file>